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30" windowHeight="4200" tabRatio="596" activeTab="0"/>
  </bookViews>
  <sheets>
    <sheet name="REL PROV REF FIII22" sheetId="1" r:id="rId1"/>
  </sheets>
  <externalReferences>
    <externalReference r:id="rId4"/>
  </externalReferences>
  <definedNames>
    <definedName name="VEHICULOS">'[1]DATOS'!$D$2:$D$104</definedName>
  </definedNames>
  <calcPr fullCalcOnLoad="1"/>
</workbook>
</file>

<file path=xl/sharedStrings.xml><?xml version="1.0" encoding="utf-8"?>
<sst xmlns="http://schemas.openxmlformats.org/spreadsheetml/2006/main" count="17" uniqueCount="17">
  <si>
    <t>YOLANDA MUÑOZ VIRAMONTES</t>
  </si>
  <si>
    <t>PROVEEDOR</t>
  </si>
  <si>
    <t>IMPORTE FACTURA</t>
  </si>
  <si>
    <t xml:space="preserve"> FOLIO FISCAL FACTURA</t>
  </si>
  <si>
    <t>FECHA FACTURA</t>
  </si>
  <si>
    <t>IMPORTE TOTAL POR PROVEEDOR</t>
  </si>
  <si>
    <t>RELACIÓN DE PROVEEDORES EN LA COMPRA DE REFACCIONES FONDO III EJERCICIO FISCAL 2022</t>
  </si>
  <si>
    <t>af97586b-544b-4b50-9d6d-c9066af1b342</t>
  </si>
  <si>
    <t>20/10/2022 17:51:44</t>
  </si>
  <si>
    <t>20/10/2022 19:25:16</t>
  </si>
  <si>
    <t>bd1b44fc-a1e6-4bee-9a02-6286b4188fb4</t>
  </si>
  <si>
    <t>370aa850-ce77-4f89-92d0-737029a31999</t>
  </si>
  <si>
    <t>f2bb8e23-a178-4ae7-b849-70d11ab99b67</t>
  </si>
  <si>
    <t>38a53f70-dbb8-4099-8c84-e578c5a949d0</t>
  </si>
  <si>
    <t>4ec35c2a-a8b7-4640-90dc-641df19493fa</t>
  </si>
  <si>
    <t>8f992d25-5904-4eab-9ab8-975141ce4575</t>
  </si>
  <si>
    <t>87b1efc6-e751-4ada-842f-fe9c793256a1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</si>
</sst>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_-[$€-2]* #,##0.00_-;\-[$€-2]* #,##0.00_-;_-[$€-2]* &quot;-&quot;??_-"/>
    <numFmt numFmtId="170" formatCode="_-&quot;$&quot;* #,##0.0000_-;\-&quot;$&quot;* #,##0.0000_-;_-&quot;$&quot;* &quot;-&quot;??_-;_-@_-"/>
    <numFmt numFmtId="171" formatCode="_-&quot;$&quot;* #,##0.00000_-;\-&quot;$&quot;* #,##0.00000_-;_-&quot;$&quot;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[$-80A]dddd\,\ d&quot; de &quot;mmmm&quot; de &quot;yyyy"/>
    <numFmt numFmtId="180" formatCode="dd\-mm\-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hh:mm:ss\ AM/PM"/>
  </numFmts>
  <fonts count="47">
    <font>
      <sz val="9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b/>
      <i/>
      <sz val="9"/>
      <name val="Times New Roman"/>
      <family val="0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Adobe Casl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168" fontId="28" fillId="0" borderId="0" xfId="0" applyNumberFormat="1" applyFont="1" applyBorder="1" applyAlignment="1">
      <alignment horizontal="center" vertical="center"/>
    </xf>
    <xf numFmtId="166" fontId="28" fillId="0" borderId="10" xfId="60" applyFont="1" applyFill="1" applyBorder="1" applyAlignment="1">
      <alignment horizontal="center" vertical="center"/>
    </xf>
    <xf numFmtId="22" fontId="28" fillId="0" borderId="10" xfId="0" applyNumberFormat="1" applyFont="1" applyBorder="1" applyAlignment="1">
      <alignment horizontal="center" vertical="center"/>
    </xf>
    <xf numFmtId="166" fontId="28" fillId="0" borderId="10" xfId="60" applyFont="1" applyBorder="1" applyAlignment="1">
      <alignment horizontal="center" vertical="center"/>
    </xf>
    <xf numFmtId="22" fontId="28" fillId="0" borderId="10" xfId="0" applyNumberFormat="1" applyFont="1" applyBorder="1" applyAlignment="1" quotePrefix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 quotePrefix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 quotePrefix="1">
      <alignment horizontal="center" vertical="center" wrapText="1"/>
    </xf>
    <xf numFmtId="0" fontId="29" fillId="0" borderId="0" xfId="0" applyFont="1" applyAlignment="1">
      <alignment horizontal="center" vertical="center"/>
    </xf>
    <xf numFmtId="166" fontId="29" fillId="0" borderId="0" xfId="60" applyFont="1" applyAlignment="1">
      <alignment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Hipervínculo 2" xfId="49"/>
    <cellStyle name="Hipervínculo 3" xfId="50"/>
    <cellStyle name="Followed Hyperlink" xfId="51"/>
    <cellStyle name="Incorrecto" xfId="52"/>
    <cellStyle name="Comma" xfId="53"/>
    <cellStyle name="Comma [0]" xfId="54"/>
    <cellStyle name="Millares 2" xfId="55"/>
    <cellStyle name="Millares 3" xfId="56"/>
    <cellStyle name="Millares 3 2" xfId="57"/>
    <cellStyle name="Millares 4" xfId="58"/>
    <cellStyle name="Millares 5" xfId="59"/>
    <cellStyle name="Currency" xfId="60"/>
    <cellStyle name="Currency [0]" xfId="61"/>
    <cellStyle name="Moneda 2" xfId="62"/>
    <cellStyle name="Moneda 2 2" xfId="63"/>
    <cellStyle name="Moneda 3" xfId="64"/>
    <cellStyle name="Moneda 4" xfId="65"/>
    <cellStyle name="Moneda 5" xfId="66"/>
    <cellStyle name="Neutral" xfId="67"/>
    <cellStyle name="Normal 2" xfId="68"/>
    <cellStyle name="Normal 2 2" xfId="69"/>
    <cellStyle name="Normal 3" xfId="70"/>
    <cellStyle name="Normal 4" xfId="71"/>
    <cellStyle name="Normal 4 2" xfId="72"/>
    <cellStyle name="Normal 4 3" xfId="73"/>
    <cellStyle name="Normal 5" xfId="74"/>
    <cellStyle name="Notas" xfId="75"/>
    <cellStyle name="Percent" xfId="76"/>
    <cellStyle name="Porcentaje 2" xfId="77"/>
    <cellStyle name="Porcentaje 2 2" xfId="78"/>
    <cellStyle name="Porcentaje 3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E%20REFACCIONES%20MORENA%20-%20co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E SOLIC REF AL PROV D.E.S."/>
      <sheetName val="Hoja3"/>
      <sheetName val="PARQUE VEHICULAR 2021"/>
      <sheetName val="Hoja2"/>
      <sheetName val="VALE NON"/>
      <sheetName val="RELACION VALES SALIDA"/>
      <sheetName val="PARQUE VEHICULAR 2016"/>
      <sheetName val="DATOS"/>
      <sheetName val="PARQUE VEHICULAR 2020"/>
    </sheetNames>
    <sheetDataSet>
      <sheetData sheetId="7">
        <row r="2">
          <cell r="D2" t="str">
            <v>CAMIONETA CHEVROLET TAHO No 100</v>
          </cell>
        </row>
        <row r="3">
          <cell r="D3" t="str">
            <v>NISSAN VERSA No. 101</v>
          </cell>
        </row>
        <row r="4">
          <cell r="D4" t="str">
            <v>AUTOMOVIL CHEVROLET MALIBÚ No 200</v>
          </cell>
        </row>
        <row r="5">
          <cell r="D5" t="str">
            <v>CAMIONETA PICKUP No 201</v>
          </cell>
        </row>
        <row r="6">
          <cell r="D6" t="str">
            <v>TIPO EXPRESS VAN "D" No 202 </v>
          </cell>
        </row>
        <row r="7">
          <cell r="D7" t="str">
            <v>NISSAN DOBLE CABINA No 203</v>
          </cell>
        </row>
        <row r="8">
          <cell r="D8" t="str">
            <v>CAMION DE PASAJEROS No 204</v>
          </cell>
        </row>
        <row r="9">
          <cell r="D9" t="str">
            <v>CAMIONETA PICK-UP No 205</v>
          </cell>
        </row>
        <row r="10">
          <cell r="D10" t="str">
            <v>CAMION DE VOLTEO DIESEL No 300</v>
          </cell>
        </row>
        <row r="11">
          <cell r="D11" t="str">
            <v>CAMIONETA DOBLE RODADO CUSTOM No 301</v>
          </cell>
        </row>
        <row r="12">
          <cell r="D12" t="str">
            <v>CAMION KODIAK DIESEL (PIPA) NO 302</v>
          </cell>
        </row>
        <row r="13">
          <cell r="D13" t="str">
            <v>CAMION KODIAK DIESEL NO 303</v>
          </cell>
        </row>
        <row r="14">
          <cell r="D14" t="str">
            <v>CAMIONETA NISSAN ESTACAS CORTAS NO 304</v>
          </cell>
        </row>
        <row r="15">
          <cell r="D15" t="str">
            <v>CAMION DE VOLTEO DIESEL NO 305</v>
          </cell>
        </row>
        <row r="16">
          <cell r="D16" t="str">
            <v>CAMION DE VOLTEO DIESEL NO 306</v>
          </cell>
        </row>
        <row r="17">
          <cell r="D17" t="str">
            <v>CAMIONETA PICKUP CUSTOM MOTOR V-8  NO 307</v>
          </cell>
        </row>
        <row r="18">
          <cell r="D18" t="str">
            <v>CAMION COMPACTADOR DIESEL NO 308</v>
          </cell>
        </row>
        <row r="19">
          <cell r="D19" t="str">
            <v>CAMIONETA MARCA CHEVROLET PICKUP NO 309</v>
          </cell>
        </row>
        <row r="20">
          <cell r="D20" t="str">
            <v>CAMION COMPACTADOR CUSTOM NO 310</v>
          </cell>
        </row>
        <row r="21">
          <cell r="D21" t="str">
            <v>CAMION KODIAK DIESEL 3300 LBS NO 311</v>
          </cell>
        </row>
        <row r="22">
          <cell r="D22" t="str">
            <v>CAMION KODIAK DIESEL NO 312</v>
          </cell>
        </row>
        <row r="23">
          <cell r="D23" t="str">
            <v>CAMIONETA CHEVROLET CABINA REGULAR NO 313</v>
          </cell>
        </row>
        <row r="24">
          <cell r="D24" t="str">
            <v>CAMIONETA PICK-UP NO 314</v>
          </cell>
        </row>
        <row r="25">
          <cell r="D25" t="str">
            <v>CAMION BLANCO KODIAK CHASIS NO 315</v>
          </cell>
        </row>
        <row r="26">
          <cell r="D26" t="str">
            <v>CAMION KODIAK MARCA  CHEVROLET  NO 316</v>
          </cell>
        </row>
        <row r="27">
          <cell r="D27" t="str">
            <v>PIPA SEMARNAT NO 317</v>
          </cell>
        </row>
        <row r="28">
          <cell r="D28" t="str">
            <v>VEHÌCULO DOBLE CABINA NO 318</v>
          </cell>
        </row>
        <row r="29">
          <cell r="D29" t="str">
            <v>CAMIONETA CABINA REGULAR NO 319</v>
          </cell>
        </row>
        <row r="30">
          <cell r="D30" t="str">
            <v>TRACTOR DE ORUGAS CATERPILLAR D8K DIESEL NO 320</v>
          </cell>
        </row>
        <row r="31">
          <cell r="D31" t="str">
            <v>MOTOCONFORMADORA NO 321</v>
          </cell>
        </row>
        <row r="32">
          <cell r="D32" t="str">
            <v>MOTOCONFORMADORA NO 322</v>
          </cell>
        </row>
        <row r="33">
          <cell r="D33" t="str">
            <v>RETROEXCAVADORA JCB NO 323</v>
          </cell>
        </row>
        <row r="34">
          <cell r="D34" t="str">
            <v>RETROEXCAVADORA JCB NO 324</v>
          </cell>
        </row>
        <row r="35">
          <cell r="D35" t="str">
            <v>CARGADOR FRONTAL DIESEL NO 325</v>
          </cell>
        </row>
        <row r="36">
          <cell r="D36" t="str">
            <v>VIBROCOMPACTADOR NO 326</v>
          </cell>
        </row>
        <row r="37">
          <cell r="D37" t="str">
            <v>REMOLQUE TIPO PLATAFORMA NO 327</v>
          </cell>
        </row>
        <row r="38">
          <cell r="D38" t="str">
            <v>REMOLQUE TIPO LOBOY NO 328</v>
          </cell>
        </row>
        <row r="39">
          <cell r="D39" t="str">
            <v>AUTOBUS ESCOLAR BUS No.329</v>
          </cell>
        </row>
        <row r="40">
          <cell r="D40" t="str">
            <v>CAMIONETA HILUX No.330</v>
          </cell>
        </row>
        <row r="41">
          <cell r="D41" t="str">
            <v>CAMIONETA SILVERADO PICK-UP CANASTILLA NO 331</v>
          </cell>
        </row>
        <row r="42">
          <cell r="D42" t="str">
            <v>RAM 4000 CHASIS NO 332</v>
          </cell>
        </row>
        <row r="43">
          <cell r="D43" t="str">
            <v>CAMIONETA PICK-UP 333</v>
          </cell>
        </row>
        <row r="44">
          <cell r="D44" t="str">
            <v>CAMIONETA FORD F-250 No.334</v>
          </cell>
        </row>
        <row r="45">
          <cell r="D45" t="str">
            <v>CAMIONETA CHEVROLET 2500 No.335</v>
          </cell>
        </row>
        <row r="46">
          <cell r="D46" t="str">
            <v>CAMIONETA PICKUP No.336</v>
          </cell>
        </row>
        <row r="47">
          <cell r="D47" t="str">
            <v>CAMION DE BASURA No 337</v>
          </cell>
        </row>
        <row r="48">
          <cell r="D48" t="str">
            <v>CAMION DE BASURA No 338</v>
          </cell>
        </row>
        <row r="49">
          <cell r="D49" t="str">
            <v>CAMIONETA DOBLE CABINA NO 400</v>
          </cell>
        </row>
        <row r="50">
          <cell r="D50" t="str">
            <v>TORNADO COMFORT STD NO 401</v>
          </cell>
        </row>
        <row r="51">
          <cell r="D51" t="str">
            <v>CAMIONETA HILUX NO 402</v>
          </cell>
        </row>
        <row r="52">
          <cell r="D52" t="str">
            <v>RAM 2500 PICK UP NO 500</v>
          </cell>
        </row>
        <row r="53">
          <cell r="D53" t="str">
            <v>CAMIONETA NISSAN DOBLE CABINA NO 501</v>
          </cell>
        </row>
        <row r="54">
          <cell r="D54" t="str">
            <v>CAMIONETA NISSAN DOBLE CABINA NO 503</v>
          </cell>
        </row>
        <row r="55">
          <cell r="D55" t="str">
            <v>CAMIONETA RAM CABINA NO 504</v>
          </cell>
        </row>
        <row r="56">
          <cell r="D56" t="str">
            <v>CAMIONETA RAM PICK UP NO 505</v>
          </cell>
        </row>
        <row r="57">
          <cell r="D57" t="str">
            <v>CAMIONETA RAM 25OO  No.506</v>
          </cell>
        </row>
        <row r="58">
          <cell r="D58" t="str">
            <v>CAMIONETA FORD No.509</v>
          </cell>
        </row>
        <row r="59">
          <cell r="D59" t="str">
            <v>CAMIONETA FORD No.510</v>
          </cell>
        </row>
        <row r="60">
          <cell r="D60" t="str">
            <v>MOTO PATRULLA BMW 511</v>
          </cell>
        </row>
        <row r="61">
          <cell r="D61" t="str">
            <v>FUE ROBADA EN EL AÑO 2019</v>
          </cell>
        </row>
        <row r="62">
          <cell r="D62" t="str">
            <v>TRACTOR JARDINERO DE  14 H.P. NO 601</v>
          </cell>
        </row>
        <row r="63">
          <cell r="D63" t="str">
            <v>AMBULANCIA FORD No.700</v>
          </cell>
        </row>
        <row r="64">
          <cell r="D64" t="str">
            <v>AMBULANCIA 1 NO 701</v>
          </cell>
        </row>
        <row r="65">
          <cell r="D65" t="str">
            <v>AMBULANCIA 2 NO 702 </v>
          </cell>
        </row>
        <row r="66">
          <cell r="D66" t="str">
            <v>UNIDAD DE BOMBEROS NO 703</v>
          </cell>
        </row>
        <row r="67">
          <cell r="D67" t="str">
            <v>AMBULANCIA FORD TRANSIT No.704</v>
          </cell>
        </row>
        <row r="68">
          <cell r="D68" t="str">
            <v>CAMIONETA CABINA EXPANDIDA No.705  </v>
          </cell>
        </row>
        <row r="70">
          <cell r="D70" t="str">
            <v>CAMIONETA TIPO: CHASIS LARGO STD. NO 800</v>
          </cell>
        </row>
        <row r="71">
          <cell r="D71" t="str">
            <v>CAMIONETA NISSAN DOBLE CABINA NO 801</v>
          </cell>
        </row>
        <row r="72">
          <cell r="D72" t="str">
            <v>CAMIONETA NUEVA NISSAN NP300 ESTACAS 802</v>
          </cell>
        </row>
        <row r="73">
          <cell r="D73" t="str">
            <v>VEHÌCULO DOBLE CABINA NO 804</v>
          </cell>
        </row>
        <row r="74">
          <cell r="D74" t="str">
            <v>CAMIONETA CHEVROLET SUBURBAN  NO 805</v>
          </cell>
        </row>
        <row r="75">
          <cell r="D75" t="str">
            <v> NISSAN DOBLE CABINA No.806</v>
          </cell>
        </row>
        <row r="76">
          <cell r="D76" t="str">
            <v>CAMIONETA PICK-UP NO 700</v>
          </cell>
        </row>
        <row r="77">
          <cell r="D77" t="str">
            <v>AMBULANCIA 1 NO 701</v>
          </cell>
        </row>
        <row r="78">
          <cell r="D78" t="str">
            <v>AMBULANCIA 2 NO 702 </v>
          </cell>
        </row>
        <row r="79">
          <cell r="D79" t="str">
            <v>UNIDAD DE BOMBEROS NO 703</v>
          </cell>
        </row>
        <row r="80">
          <cell r="D80" t="str">
            <v>AMBULANCIA FORD TRANSIT No.704</v>
          </cell>
        </row>
        <row r="81">
          <cell r="D81" t="str">
            <v>CAMIONETA CABINA EXPANDIDA No.705  </v>
          </cell>
        </row>
        <row r="82">
          <cell r="D82" t="str">
            <v>CAMIONETA DOBLE CABINA NO 900</v>
          </cell>
        </row>
        <row r="83">
          <cell r="D83" t="str">
            <v>MOTO 155 KONCEP  NO 901</v>
          </cell>
        </row>
        <row r="84">
          <cell r="D84" t="str">
            <v>CAMIONETA DOBLE CABINA NO 902</v>
          </cell>
        </row>
        <row r="85">
          <cell r="D85" t="str">
            <v>CAMIONETA CHEVROLET COLORADO NO 903 </v>
          </cell>
        </row>
        <row r="86">
          <cell r="D86" t="str">
            <v>MOTO ITALIKA 125 C.C. No.904</v>
          </cell>
        </row>
        <row r="87">
          <cell r="D87" t="str">
            <v>TRACTOR PODADOR ROJO</v>
          </cell>
        </row>
        <row r="88">
          <cell r="D88" t="str">
            <v>FORD PICKUP</v>
          </cell>
        </row>
        <row r="89">
          <cell r="D89" t="str">
            <v>MOTOSIERRA</v>
          </cell>
        </row>
        <row r="90">
          <cell r="D90" t="str">
            <v>CARRETILLA</v>
          </cell>
        </row>
        <row r="91">
          <cell r="D91" t="str">
            <v>REMOLQUE BOMBEROS</v>
          </cell>
        </row>
        <row r="92">
          <cell r="D92" t="str">
            <v>CORTADORA DE CONCRETO</v>
          </cell>
        </row>
        <row r="93">
          <cell r="D93" t="str">
            <v>ROTOMARTILLO</v>
          </cell>
        </row>
        <row r="94">
          <cell r="D94" t="str">
            <v>TALLER DE MANTENIMIENTO</v>
          </cell>
        </row>
        <row r="95">
          <cell r="D95" t="str">
            <v>COMPRESOR</v>
          </cell>
        </row>
        <row r="96">
          <cell r="D96" t="str">
            <v>PODADORA</v>
          </cell>
        </row>
        <row r="97">
          <cell r="D97" t="str">
            <v>REVOLVEDORA</v>
          </cell>
        </row>
        <row r="98">
          <cell r="D98" t="str">
            <v>BAILARINA</v>
          </cell>
        </row>
        <row r="99">
          <cell r="D99" t="str">
            <v>SIERRA</v>
          </cell>
        </row>
        <row r="100">
          <cell r="D100" t="str">
            <v>PRENSA</v>
          </cell>
        </row>
        <row r="101">
          <cell r="D101" t="str">
            <v>GUIRA </v>
          </cell>
        </row>
        <row r="102">
          <cell r="D102" t="str">
            <v>HIDRO LAVADORA</v>
          </cell>
        </row>
        <row r="103">
          <cell r="D103" t="str">
            <v>BOMBA DE AGUA</v>
          </cell>
        </row>
        <row r="104">
          <cell r="D104" t="str">
            <v>CAMIONETA PICKUP NO 309 Y PATRULLA 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3"/>
  <sheetViews>
    <sheetView tabSelected="1" zoomScalePageLayoutView="0" workbookViewId="0" topLeftCell="A1">
      <selection activeCell="A16" sqref="A16:B56"/>
    </sheetView>
  </sheetViews>
  <sheetFormatPr defaultColWidth="12" defaultRowHeight="12"/>
  <cols>
    <col min="1" max="1" width="12" style="8" customWidth="1"/>
    <col min="2" max="2" width="33.33203125" style="8" customWidth="1"/>
    <col min="3" max="3" width="42.5" style="8" bestFit="1" customWidth="1"/>
    <col min="4" max="4" width="33.33203125" style="8" customWidth="1"/>
    <col min="5" max="5" width="16.66015625" style="8" customWidth="1"/>
    <col min="6" max="6" width="17.5" style="8" customWidth="1"/>
    <col min="7" max="16384" width="12" style="8" customWidth="1"/>
  </cols>
  <sheetData>
    <row r="2" spans="2:6" ht="15.75">
      <c r="B2" s="12" t="s">
        <v>6</v>
      </c>
      <c r="C2" s="12"/>
      <c r="D2" s="12"/>
      <c r="E2" s="12"/>
      <c r="F2" s="13">
        <v>28224.99</v>
      </c>
    </row>
    <row r="4" ht="24.75" customHeight="1"/>
    <row r="5" spans="2:6" ht="24.75" customHeight="1">
      <c r="B5" s="1" t="s">
        <v>1</v>
      </c>
      <c r="C5" s="1" t="s">
        <v>3</v>
      </c>
      <c r="D5" s="1" t="s">
        <v>4</v>
      </c>
      <c r="E5" s="1" t="s">
        <v>2</v>
      </c>
      <c r="F5" s="10" t="s">
        <v>5</v>
      </c>
    </row>
    <row r="6" spans="2:6" ht="24.75" customHeight="1">
      <c r="B6" s="11" t="s">
        <v>0</v>
      </c>
      <c r="C6" s="9" t="s">
        <v>7</v>
      </c>
      <c r="D6" s="6" t="s">
        <v>8</v>
      </c>
      <c r="E6" s="3">
        <v>4175</v>
      </c>
      <c r="F6" s="2"/>
    </row>
    <row r="7" spans="2:6" ht="24.75" customHeight="1">
      <c r="B7" s="11"/>
      <c r="C7" s="7" t="s">
        <v>10</v>
      </c>
      <c r="D7" s="6" t="s">
        <v>9</v>
      </c>
      <c r="E7" s="3">
        <v>3800</v>
      </c>
      <c r="F7" s="2"/>
    </row>
    <row r="8" spans="2:6" ht="24.75" customHeight="1">
      <c r="B8" s="11"/>
      <c r="C8" s="7" t="s">
        <v>11</v>
      </c>
      <c r="D8" s="4">
        <v>44854.7505787037</v>
      </c>
      <c r="E8" s="3">
        <v>555</v>
      </c>
      <c r="F8" s="2"/>
    </row>
    <row r="9" spans="2:6" ht="24.75" customHeight="1">
      <c r="B9" s="11"/>
      <c r="C9" s="7" t="s">
        <v>12</v>
      </c>
      <c r="D9" s="4">
        <v>44854.76660879629</v>
      </c>
      <c r="E9" s="3">
        <v>4414.99</v>
      </c>
      <c r="F9" s="2"/>
    </row>
    <row r="10" spans="2:6" ht="24.75" customHeight="1">
      <c r="B10" s="11"/>
      <c r="C10" s="7" t="s">
        <v>16</v>
      </c>
      <c r="D10" s="4">
        <v>44854.80399305555</v>
      </c>
      <c r="E10" s="3">
        <v>3150</v>
      </c>
      <c r="F10" s="2"/>
    </row>
    <row r="11" spans="2:6" ht="24.75" customHeight="1">
      <c r="B11" s="11"/>
      <c r="C11" s="7" t="s">
        <v>13</v>
      </c>
      <c r="D11" s="4">
        <v>44854.77247685185</v>
      </c>
      <c r="E11" s="3">
        <v>2560</v>
      </c>
      <c r="F11" s="2"/>
    </row>
    <row r="12" spans="2:6" ht="24.75" customHeight="1">
      <c r="B12" s="11"/>
      <c r="C12" s="7" t="s">
        <v>15</v>
      </c>
      <c r="D12" s="4">
        <v>44855.51342592593</v>
      </c>
      <c r="E12" s="3">
        <v>3455</v>
      </c>
      <c r="F12" s="2"/>
    </row>
    <row r="13" spans="2:6" ht="24.75" customHeight="1">
      <c r="B13" s="11"/>
      <c r="C13" s="7" t="s">
        <v>14</v>
      </c>
      <c r="D13" s="4">
        <v>44854.791284722225</v>
      </c>
      <c r="E13" s="3">
        <v>6115</v>
      </c>
      <c r="F13" s="5">
        <f>SUM(E4:E13)</f>
        <v>28224.989999999998</v>
      </c>
    </row>
    <row r="14" ht="24.75" customHeight="1"/>
    <row r="15" ht="24.75" customHeight="1"/>
  </sheetData>
  <sheetProtection/>
  <mergeCells count="2">
    <mergeCell ref="B6:B13"/>
    <mergeCell ref="B2:E2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Medina</dc:creator>
  <cp:keywords/>
  <dc:description/>
  <cp:lastModifiedBy>Lety</cp:lastModifiedBy>
  <cp:lastPrinted>2022-12-13T21:21:53Z</cp:lastPrinted>
  <dcterms:created xsi:type="dcterms:W3CDTF">2000-04-28T17:36:04Z</dcterms:created>
  <dcterms:modified xsi:type="dcterms:W3CDTF">2022-12-14T18:50:49Z</dcterms:modified>
  <cp:category/>
  <cp:version/>
  <cp:contentType/>
  <cp:contentStatus/>
</cp:coreProperties>
</file>